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elar\Desktop\"/>
    </mc:Choice>
  </mc:AlternateContent>
  <bookViews>
    <workbookView xWindow="0" yWindow="0" windowWidth="24000" windowHeight="97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I46" i="1"/>
  <c r="I45" i="1"/>
  <c r="I44" i="1"/>
  <c r="I43" i="1"/>
  <c r="I42" i="1"/>
  <c r="I41" i="1"/>
  <c r="I40" i="1"/>
  <c r="I39" i="1"/>
  <c r="I38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18" i="1"/>
  <c r="I117" i="1"/>
  <c r="I115" i="1"/>
  <c r="I116" i="1"/>
  <c r="I113" i="1"/>
  <c r="I114" i="1"/>
  <c r="I111" i="1"/>
  <c r="I112" i="1"/>
  <c r="I108" i="1"/>
  <c r="I110" i="1"/>
  <c r="I109" i="1"/>
  <c r="I102" i="1"/>
  <c r="I105" i="1"/>
  <c r="I104" i="1"/>
  <c r="I100" i="1"/>
  <c r="I101" i="1"/>
  <c r="I103" i="1"/>
  <c r="I98" i="1"/>
  <c r="I99" i="1"/>
  <c r="I97" i="1"/>
  <c r="I94" i="1"/>
  <c r="I90" i="1"/>
  <c r="I93" i="1"/>
  <c r="I89" i="1"/>
  <c r="I92" i="1"/>
  <c r="I91" i="1"/>
  <c r="I88" i="1"/>
  <c r="I37" i="1"/>
  <c r="I18" i="1"/>
  <c r="I15" i="1"/>
  <c r="I14" i="1"/>
  <c r="I12" i="1"/>
  <c r="I11" i="1"/>
  <c r="I13" i="1"/>
  <c r="I10" i="1"/>
  <c r="I9" i="1"/>
  <c r="I8" i="1"/>
</calcChain>
</file>

<file path=xl/sharedStrings.xml><?xml version="1.0" encoding="utf-8"?>
<sst xmlns="http://schemas.openxmlformats.org/spreadsheetml/2006/main" count="311" uniqueCount="130">
  <si>
    <t>VÝSLEDKOVÁ LISTINA</t>
  </si>
  <si>
    <t>Skupina C</t>
  </si>
  <si>
    <t>Nejmladší žákyně</t>
  </si>
  <si>
    <t>kriket</t>
  </si>
  <si>
    <t>dálka</t>
  </si>
  <si>
    <t>1.</t>
  </si>
  <si>
    <t>AC SYNER Turnov</t>
  </si>
  <si>
    <t>2.</t>
  </si>
  <si>
    <t>Hrádková Nikola</t>
  </si>
  <si>
    <t>3.</t>
  </si>
  <si>
    <t>Sajdlová Lucie</t>
  </si>
  <si>
    <t>4.</t>
  </si>
  <si>
    <t>AC TJ Jičín</t>
  </si>
  <si>
    <t>5.</t>
  </si>
  <si>
    <t>6.</t>
  </si>
  <si>
    <t>7.</t>
  </si>
  <si>
    <t>8.</t>
  </si>
  <si>
    <t>9.</t>
  </si>
  <si>
    <t>10.</t>
  </si>
  <si>
    <t>11.</t>
  </si>
  <si>
    <t>Kirschner Tereza</t>
  </si>
  <si>
    <t>12.</t>
  </si>
  <si>
    <t>50 m</t>
  </si>
  <si>
    <t>Vaníčková Nela</t>
  </si>
  <si>
    <t>Hašková Tereza</t>
  </si>
  <si>
    <t>AC Mladá Boleslav</t>
  </si>
  <si>
    <t>Vizingerová Eliška</t>
  </si>
  <si>
    <t>Radová Adéla</t>
  </si>
  <si>
    <t>Hájková Ema</t>
  </si>
  <si>
    <t>Nosková Barbora</t>
  </si>
  <si>
    <t>300 m</t>
  </si>
  <si>
    <t>Hobelantová Amálie</t>
  </si>
  <si>
    <t>Sajdlová, Vaníčková</t>
  </si>
  <si>
    <t>Hrádková, Radová</t>
  </si>
  <si>
    <t>AC SYNER Turnov B</t>
  </si>
  <si>
    <t>AC Mladá Boleslav B</t>
  </si>
  <si>
    <t>Nejmladší žáci</t>
  </si>
  <si>
    <t>Tomšík Ondřej</t>
  </si>
  <si>
    <t>Moc Roman</t>
  </si>
  <si>
    <t>Dolanský Adam</t>
  </si>
  <si>
    <t xml:space="preserve">50 m </t>
  </si>
  <si>
    <t>Tměj Adam</t>
  </si>
  <si>
    <t>Hanyk Roman</t>
  </si>
  <si>
    <t>Hartig Jan</t>
  </si>
  <si>
    <t>Tměj Ondřej</t>
  </si>
  <si>
    <t>skok</t>
  </si>
  <si>
    <t>Coufal Marek</t>
  </si>
  <si>
    <t>Sommer Albert</t>
  </si>
  <si>
    <t>Bělský Tomáš</t>
  </si>
  <si>
    <t>Parsi David</t>
  </si>
  <si>
    <t>Drahoňovský Timon</t>
  </si>
  <si>
    <t>Pokovič Ondřej</t>
  </si>
  <si>
    <t>Moc, Tomšík</t>
  </si>
  <si>
    <t>Bělský, Coufal</t>
  </si>
  <si>
    <t>AC Mladá Boleslav C</t>
  </si>
  <si>
    <t>Sojková Kristýna</t>
  </si>
  <si>
    <t>Květová Liliana</t>
  </si>
  <si>
    <t>Horáková Zuzana</t>
  </si>
  <si>
    <t>Andělová Tereza</t>
  </si>
  <si>
    <t>Korandová Pavlína</t>
  </si>
  <si>
    <t>Mladá Boleslav 18. září 2014</t>
  </si>
  <si>
    <t>Janatová Karolína</t>
  </si>
  <si>
    <t>Fotrová Andrea</t>
  </si>
  <si>
    <t>Matěchová Maréta</t>
  </si>
  <si>
    <t>Bobková Adéla</t>
  </si>
  <si>
    <t>Schönová Lucie</t>
  </si>
  <si>
    <t>Jirásková Lucie</t>
  </si>
  <si>
    <t>Sajdlová Pavla</t>
  </si>
  <si>
    <t>Milerová Veronika</t>
  </si>
  <si>
    <t>Dvořáková Denisa</t>
  </si>
  <si>
    <t>Králíková Anežka</t>
  </si>
  <si>
    <t>Kvaizarová Veronika</t>
  </si>
  <si>
    <t>Dytrychová Tereza</t>
  </si>
  <si>
    <t>Šmídová Markéta</t>
  </si>
  <si>
    <t>13.</t>
  </si>
  <si>
    <t>14.</t>
  </si>
  <si>
    <t>15.</t>
  </si>
  <si>
    <t>16.</t>
  </si>
  <si>
    <t>17.</t>
  </si>
  <si>
    <t>Kautzká Karolína</t>
  </si>
  <si>
    <t>Stříhavková Eliška</t>
  </si>
  <si>
    <t>Pospíšilová Barbora</t>
  </si>
  <si>
    <t>Bíbrlíková Natálie</t>
  </si>
  <si>
    <t>Suchá Kateřina</t>
  </si>
  <si>
    <t>Žáková Karolína</t>
  </si>
  <si>
    <t>Pivoňková Eliška</t>
  </si>
  <si>
    <t>Staňková Eliška</t>
  </si>
  <si>
    <t>Sojková, Janatková</t>
  </si>
  <si>
    <t>Štafeta 4x60 metrů</t>
  </si>
  <si>
    <t>Hašková, Andělová</t>
  </si>
  <si>
    <t>Venerová, Kvaizarová</t>
  </si>
  <si>
    <t>Hobelantová, Květová</t>
  </si>
  <si>
    <t>Jirásková, Králíková</t>
  </si>
  <si>
    <t>Dytrychová, Žáková</t>
  </si>
  <si>
    <t>Sajdlová, Pivoňková</t>
  </si>
  <si>
    <t>Fotrová, Matěchová</t>
  </si>
  <si>
    <t>Pospíšilová, Kaucká</t>
  </si>
  <si>
    <t>Horáková, Milerová</t>
  </si>
  <si>
    <t>Hájková, Suchá</t>
  </si>
  <si>
    <t>Staňková, Korandová</t>
  </si>
  <si>
    <t>Nosková, Bíbrlíková</t>
  </si>
  <si>
    <t>Bobková, Stříhavková</t>
  </si>
  <si>
    <t>Tabulka 3. kola :</t>
  </si>
  <si>
    <t>Konečná tabulka</t>
  </si>
  <si>
    <t>Vrba Adam</t>
  </si>
  <si>
    <t>Kysela Radim</t>
  </si>
  <si>
    <t>Drbout Jiří</t>
  </si>
  <si>
    <t>Šulc Matěj</t>
  </si>
  <si>
    <t>Hlubuček Tomáš</t>
  </si>
  <si>
    <t>Roubíček David</t>
  </si>
  <si>
    <t>Žerava Cyril</t>
  </si>
  <si>
    <t>Vaníček Benjamín</t>
  </si>
  <si>
    <t>Žerava František</t>
  </si>
  <si>
    <t>Themann Lukáš</t>
  </si>
  <si>
    <t>Bělský Jan</t>
  </si>
  <si>
    <t>Balon Vincent</t>
  </si>
  <si>
    <t>Toušek Jakub</t>
  </si>
  <si>
    <t>Horák Tomáš</t>
  </si>
  <si>
    <t>Horák,  Somer</t>
  </si>
  <si>
    <t>Roubíček, Parsi</t>
  </si>
  <si>
    <t>Žerava C, Drahoňovský</t>
  </si>
  <si>
    <t>Toušek, Dolanský</t>
  </si>
  <si>
    <t>Drbout, Balon</t>
  </si>
  <si>
    <t>Vrba, Pokovič</t>
  </si>
  <si>
    <t>Kysela, Hanyk</t>
  </si>
  <si>
    <t>Hlubuček, Themann</t>
  </si>
  <si>
    <t>Tměj O. + A.</t>
  </si>
  <si>
    <t>Šulc, Hartig</t>
  </si>
  <si>
    <t>Konečná tabulka:</t>
  </si>
  <si>
    <t>3. kolo KP družstev nejmladšího žactav LKAS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</si>
</sst>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2" fontId="0" fillId="0" borderId="0" xfId="0" applyNumberFormat="1" applyAlignment="1">
      <alignment horizontal="center"/>
    </xf>
    <xf numFmtId="2" fontId="6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7" fillId="0" borderId="0" xfId="0" applyFont="1"/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tabSelected="1" workbookViewId="0">
      <selection activeCell="G3" sqref="G3"/>
    </sheetView>
  </sheetViews>
  <sheetFormatPr defaultRowHeight="15" x14ac:dyDescent="0.25"/>
  <cols>
    <col min="1" max="1" width="4.5703125" customWidth="1"/>
    <col min="2" max="2" width="19.85546875" customWidth="1"/>
    <col min="4" max="4" width="17.85546875" customWidth="1"/>
    <col min="5" max="5" width="9.140625" style="16"/>
  </cols>
  <sheetData>
    <row r="1" spans="1:10" ht="20.25" x14ac:dyDescent="0.3">
      <c r="A1" s="1" t="s">
        <v>0</v>
      </c>
      <c r="B1" s="2"/>
      <c r="C1" s="3"/>
      <c r="D1" s="2"/>
      <c r="E1" s="14"/>
      <c r="F1" s="3"/>
      <c r="G1" s="3"/>
      <c r="H1" s="3"/>
      <c r="I1" s="3"/>
      <c r="J1" s="2"/>
    </row>
    <row r="2" spans="1:10" ht="15.75" x14ac:dyDescent="0.25">
      <c r="A2" s="4" t="s">
        <v>129</v>
      </c>
      <c r="B2" s="4"/>
      <c r="C2" s="5"/>
      <c r="D2" s="4"/>
      <c r="E2" s="15"/>
      <c r="F2" s="5"/>
      <c r="G2" s="5"/>
      <c r="H2" s="6"/>
      <c r="I2" s="6"/>
      <c r="J2" s="7"/>
    </row>
    <row r="3" spans="1:10" ht="15.75" x14ac:dyDescent="0.25">
      <c r="A3" s="4" t="s">
        <v>1</v>
      </c>
      <c r="B3" s="4"/>
      <c r="C3" s="5"/>
      <c r="D3" s="4"/>
      <c r="E3" s="15"/>
      <c r="F3" s="5"/>
      <c r="G3" s="5"/>
      <c r="H3" s="6"/>
      <c r="I3" s="6"/>
      <c r="J3" s="7"/>
    </row>
    <row r="4" spans="1:10" ht="15.75" x14ac:dyDescent="0.25">
      <c r="A4" s="4" t="s">
        <v>60</v>
      </c>
      <c r="B4" s="4"/>
      <c r="C4" s="5"/>
      <c r="D4" s="4"/>
      <c r="E4" s="15"/>
      <c r="F4" s="5"/>
      <c r="G4" s="5"/>
      <c r="H4" s="6"/>
      <c r="I4" s="6"/>
      <c r="J4" s="7"/>
    </row>
    <row r="5" spans="1:10" x14ac:dyDescent="0.25">
      <c r="C5" s="8"/>
      <c r="E5" s="12"/>
      <c r="F5" s="8"/>
      <c r="G5" s="8"/>
      <c r="H5" s="8"/>
      <c r="I5" s="8"/>
    </row>
    <row r="6" spans="1:10" ht="18" x14ac:dyDescent="0.25">
      <c r="A6" s="9" t="s">
        <v>2</v>
      </c>
      <c r="C6" s="8"/>
      <c r="E6" s="12"/>
      <c r="F6" s="8"/>
      <c r="G6" s="8"/>
      <c r="H6" s="8"/>
      <c r="I6" s="8"/>
    </row>
    <row r="7" spans="1:10" x14ac:dyDescent="0.25">
      <c r="C7" s="8"/>
      <c r="E7" s="13" t="s">
        <v>3</v>
      </c>
      <c r="F7" s="8"/>
      <c r="G7" s="10" t="s">
        <v>4</v>
      </c>
      <c r="H7" s="8"/>
      <c r="I7" s="8"/>
    </row>
    <row r="8" spans="1:10" x14ac:dyDescent="0.25">
      <c r="A8" t="s">
        <v>5</v>
      </c>
      <c r="B8" t="s">
        <v>55</v>
      </c>
      <c r="C8" s="8">
        <v>2003</v>
      </c>
      <c r="D8" t="s">
        <v>6</v>
      </c>
      <c r="E8" s="12">
        <v>33.83</v>
      </c>
      <c r="F8" s="8">
        <v>30</v>
      </c>
      <c r="G8" s="8">
        <v>372</v>
      </c>
      <c r="H8" s="8">
        <v>28</v>
      </c>
      <c r="I8" s="8">
        <f t="shared" ref="I8:I15" si="0">(F8+H8)</f>
        <v>58</v>
      </c>
    </row>
    <row r="9" spans="1:10" x14ac:dyDescent="0.25">
      <c r="A9" t="s">
        <v>7</v>
      </c>
      <c r="B9" t="s">
        <v>31</v>
      </c>
      <c r="C9" s="8">
        <v>2004</v>
      </c>
      <c r="D9" t="s">
        <v>6</v>
      </c>
      <c r="E9" s="12">
        <v>31.42</v>
      </c>
      <c r="F9" s="8">
        <v>29</v>
      </c>
      <c r="G9" s="8">
        <v>372</v>
      </c>
      <c r="H9" s="8">
        <v>29</v>
      </c>
      <c r="I9" s="8">
        <f t="shared" si="0"/>
        <v>58</v>
      </c>
    </row>
    <row r="10" spans="1:10" x14ac:dyDescent="0.25">
      <c r="A10" t="s">
        <v>9</v>
      </c>
      <c r="B10" t="s">
        <v>56</v>
      </c>
      <c r="C10" s="8">
        <v>2004</v>
      </c>
      <c r="D10" t="s">
        <v>6</v>
      </c>
      <c r="E10" s="12">
        <v>24.55</v>
      </c>
      <c r="F10" s="8">
        <v>26</v>
      </c>
      <c r="G10" s="8">
        <v>377</v>
      </c>
      <c r="H10" s="8">
        <v>30</v>
      </c>
      <c r="I10" s="8">
        <f t="shared" si="0"/>
        <v>56</v>
      </c>
    </row>
    <row r="11" spans="1:10" x14ac:dyDescent="0.25">
      <c r="A11" t="s">
        <v>11</v>
      </c>
      <c r="B11" t="s">
        <v>58</v>
      </c>
      <c r="C11" s="8">
        <v>2003</v>
      </c>
      <c r="D11" t="s">
        <v>25</v>
      </c>
      <c r="E11" s="12">
        <v>29.21</v>
      </c>
      <c r="F11" s="8">
        <v>28</v>
      </c>
      <c r="G11" s="8">
        <v>345</v>
      </c>
      <c r="H11" s="8">
        <v>27</v>
      </c>
      <c r="I11" s="8">
        <f t="shared" si="0"/>
        <v>55</v>
      </c>
    </row>
    <row r="12" spans="1:10" x14ac:dyDescent="0.25">
      <c r="A12" t="s">
        <v>13</v>
      </c>
      <c r="B12" t="s">
        <v>24</v>
      </c>
      <c r="C12" s="8">
        <v>2003</v>
      </c>
      <c r="D12" t="s">
        <v>25</v>
      </c>
      <c r="E12" s="12">
        <v>28.35</v>
      </c>
      <c r="F12" s="8">
        <v>27</v>
      </c>
      <c r="G12" s="8">
        <v>298</v>
      </c>
      <c r="H12" s="8">
        <v>25</v>
      </c>
      <c r="I12" s="8">
        <f t="shared" si="0"/>
        <v>52</v>
      </c>
    </row>
    <row r="13" spans="1:10" x14ac:dyDescent="0.25">
      <c r="A13" t="s">
        <v>14</v>
      </c>
      <c r="B13" t="s">
        <v>57</v>
      </c>
      <c r="C13" s="8">
        <v>2004</v>
      </c>
      <c r="D13" t="s">
        <v>25</v>
      </c>
      <c r="E13" s="12">
        <v>16.63</v>
      </c>
      <c r="F13" s="8">
        <v>25</v>
      </c>
      <c r="G13" s="8">
        <v>300</v>
      </c>
      <c r="H13" s="8">
        <v>26</v>
      </c>
      <c r="I13" s="8">
        <f t="shared" si="0"/>
        <v>51</v>
      </c>
    </row>
    <row r="14" spans="1:10" x14ac:dyDescent="0.25">
      <c r="A14" t="s">
        <v>15</v>
      </c>
      <c r="B14" t="s">
        <v>28</v>
      </c>
      <c r="C14" s="8">
        <v>2004</v>
      </c>
      <c r="D14" t="s">
        <v>25</v>
      </c>
      <c r="E14" s="12">
        <v>8.5299999999999994</v>
      </c>
      <c r="F14" s="8">
        <v>23</v>
      </c>
      <c r="G14" s="8">
        <v>279</v>
      </c>
      <c r="H14" s="8">
        <v>24</v>
      </c>
      <c r="I14" s="8">
        <f t="shared" si="0"/>
        <v>47</v>
      </c>
    </row>
    <row r="15" spans="1:10" x14ac:dyDescent="0.25">
      <c r="A15" t="s">
        <v>16</v>
      </c>
      <c r="B15" t="s">
        <v>59</v>
      </c>
      <c r="C15" s="8">
        <v>2004</v>
      </c>
      <c r="D15" t="s">
        <v>25</v>
      </c>
      <c r="E15" s="12">
        <v>10.32</v>
      </c>
      <c r="F15" s="8">
        <v>24</v>
      </c>
      <c r="G15" s="8">
        <v>226</v>
      </c>
      <c r="H15" s="8">
        <v>23</v>
      </c>
      <c r="I15" s="8">
        <f t="shared" si="0"/>
        <v>47</v>
      </c>
    </row>
    <row r="16" spans="1:10" x14ac:dyDescent="0.25">
      <c r="C16" s="8"/>
      <c r="E16" s="12"/>
      <c r="F16" s="8"/>
      <c r="G16" s="8"/>
      <c r="H16" s="8"/>
      <c r="I16" s="8"/>
    </row>
    <row r="17" spans="1:10" x14ac:dyDescent="0.25">
      <c r="A17" s="11"/>
      <c r="B17" s="11"/>
      <c r="C17" s="10"/>
      <c r="D17" s="11"/>
      <c r="E17" s="13" t="s">
        <v>22</v>
      </c>
      <c r="F17" s="10"/>
      <c r="G17" s="10" t="s">
        <v>3</v>
      </c>
      <c r="H17" s="10"/>
      <c r="I17" s="10"/>
      <c r="J17" s="11"/>
    </row>
    <row r="18" spans="1:10" x14ac:dyDescent="0.25">
      <c r="A18" t="s">
        <v>5</v>
      </c>
      <c r="B18" t="s">
        <v>67</v>
      </c>
      <c r="C18" s="8">
        <v>2003</v>
      </c>
      <c r="D18" t="s">
        <v>25</v>
      </c>
      <c r="E18" s="12">
        <v>7.94</v>
      </c>
      <c r="F18" s="8">
        <v>30</v>
      </c>
      <c r="G18" s="8">
        <v>37.71</v>
      </c>
      <c r="H18" s="8">
        <v>30</v>
      </c>
      <c r="I18" s="8">
        <f t="shared" ref="I18:I34" si="1">(F18+H18)</f>
        <v>60</v>
      </c>
    </row>
    <row r="19" spans="1:10" x14ac:dyDescent="0.25">
      <c r="A19" t="s">
        <v>7</v>
      </c>
      <c r="B19" t="s">
        <v>61</v>
      </c>
      <c r="C19" s="8">
        <v>2003</v>
      </c>
      <c r="D19" t="s">
        <v>6</v>
      </c>
      <c r="E19" s="12">
        <v>8.65</v>
      </c>
      <c r="F19" s="8">
        <v>25</v>
      </c>
      <c r="G19" s="8">
        <v>35.65</v>
      </c>
      <c r="H19" s="8">
        <v>29</v>
      </c>
      <c r="I19" s="8">
        <f t="shared" si="1"/>
        <v>54</v>
      </c>
    </row>
    <row r="20" spans="1:10" x14ac:dyDescent="0.25">
      <c r="A20" t="s">
        <v>9</v>
      </c>
      <c r="B20" t="s">
        <v>8</v>
      </c>
      <c r="C20" s="8">
        <v>2003</v>
      </c>
      <c r="D20" t="s">
        <v>6</v>
      </c>
      <c r="E20" s="12">
        <v>8.5299999999999994</v>
      </c>
      <c r="F20" s="8">
        <v>27</v>
      </c>
      <c r="G20" s="8">
        <v>27.75</v>
      </c>
      <c r="H20" s="8">
        <v>28</v>
      </c>
      <c r="I20" s="8">
        <f t="shared" si="1"/>
        <v>55</v>
      </c>
    </row>
    <row r="21" spans="1:10" x14ac:dyDescent="0.25">
      <c r="A21" t="s">
        <v>11</v>
      </c>
      <c r="B21" t="s">
        <v>62</v>
      </c>
      <c r="C21" s="8">
        <v>2003</v>
      </c>
      <c r="D21" t="s">
        <v>6</v>
      </c>
      <c r="E21" s="12">
        <v>8.7200000000000006</v>
      </c>
      <c r="F21" s="8">
        <v>24</v>
      </c>
      <c r="G21" s="8">
        <v>26.68</v>
      </c>
      <c r="H21" s="8">
        <v>27</v>
      </c>
      <c r="I21" s="8">
        <f t="shared" si="1"/>
        <v>51</v>
      </c>
    </row>
    <row r="22" spans="1:10" x14ac:dyDescent="0.25">
      <c r="A22" t="s">
        <v>13</v>
      </c>
      <c r="B22" t="s">
        <v>65</v>
      </c>
      <c r="C22" s="8">
        <v>2003</v>
      </c>
      <c r="D22" t="s">
        <v>12</v>
      </c>
      <c r="E22" s="12">
        <v>9.43</v>
      </c>
      <c r="F22" s="8">
        <v>17</v>
      </c>
      <c r="G22" s="8">
        <v>26.48</v>
      </c>
      <c r="H22" s="8">
        <v>26</v>
      </c>
      <c r="I22" s="8">
        <f t="shared" si="1"/>
        <v>43</v>
      </c>
    </row>
    <row r="23" spans="1:10" x14ac:dyDescent="0.25">
      <c r="A23" t="s">
        <v>14</v>
      </c>
      <c r="B23" t="s">
        <v>70</v>
      </c>
      <c r="C23" s="8">
        <v>2004</v>
      </c>
      <c r="D23" t="s">
        <v>25</v>
      </c>
      <c r="E23" s="12">
        <v>9.19</v>
      </c>
      <c r="F23" s="8">
        <v>20</v>
      </c>
      <c r="G23" s="8">
        <v>26.38</v>
      </c>
      <c r="H23" s="8">
        <v>25</v>
      </c>
      <c r="I23" s="8">
        <f t="shared" si="1"/>
        <v>45</v>
      </c>
    </row>
    <row r="24" spans="1:10" x14ac:dyDescent="0.25">
      <c r="A24" t="s">
        <v>15</v>
      </c>
      <c r="B24" t="s">
        <v>72</v>
      </c>
      <c r="C24" s="8">
        <v>2004</v>
      </c>
      <c r="D24" t="s">
        <v>25</v>
      </c>
      <c r="E24" s="12">
        <v>9.25</v>
      </c>
      <c r="F24" s="8">
        <v>18</v>
      </c>
      <c r="G24" s="8">
        <v>24.34</v>
      </c>
      <c r="H24" s="8">
        <v>24</v>
      </c>
      <c r="I24" s="8">
        <f t="shared" si="1"/>
        <v>42</v>
      </c>
    </row>
    <row r="25" spans="1:10" x14ac:dyDescent="0.25">
      <c r="A25" t="s">
        <v>16</v>
      </c>
      <c r="B25" t="s">
        <v>73</v>
      </c>
      <c r="C25" s="8">
        <v>2003</v>
      </c>
      <c r="D25" t="s">
        <v>25</v>
      </c>
      <c r="E25" s="12">
        <v>8.2899999999999991</v>
      </c>
      <c r="F25" s="8">
        <v>29</v>
      </c>
      <c r="G25" s="8">
        <v>21.35</v>
      </c>
      <c r="H25" s="8">
        <v>23</v>
      </c>
      <c r="I25" s="8">
        <f t="shared" si="1"/>
        <v>52</v>
      </c>
    </row>
    <row r="26" spans="1:10" x14ac:dyDescent="0.25">
      <c r="A26" t="s">
        <v>17</v>
      </c>
      <c r="B26" t="s">
        <v>69</v>
      </c>
      <c r="C26" s="8">
        <v>2004</v>
      </c>
      <c r="D26" t="s">
        <v>25</v>
      </c>
      <c r="E26" s="12">
        <v>9.1</v>
      </c>
      <c r="F26" s="8">
        <v>21</v>
      </c>
      <c r="G26" s="8">
        <v>20.350000000000001</v>
      </c>
      <c r="H26" s="8">
        <v>22</v>
      </c>
      <c r="I26" s="8">
        <f t="shared" si="1"/>
        <v>43</v>
      </c>
    </row>
    <row r="27" spans="1:10" x14ac:dyDescent="0.25">
      <c r="A27" t="s">
        <v>18</v>
      </c>
      <c r="B27" t="s">
        <v>64</v>
      </c>
      <c r="C27" s="8">
        <v>2005</v>
      </c>
      <c r="D27" t="s">
        <v>6</v>
      </c>
      <c r="E27" s="12">
        <v>10.55</v>
      </c>
      <c r="F27" s="8">
        <v>14</v>
      </c>
      <c r="G27" s="8">
        <v>18.96</v>
      </c>
      <c r="H27" s="8">
        <v>21</v>
      </c>
      <c r="I27" s="8">
        <f t="shared" si="1"/>
        <v>35</v>
      </c>
    </row>
    <row r="28" spans="1:10" x14ac:dyDescent="0.25">
      <c r="A28" t="s">
        <v>19</v>
      </c>
      <c r="B28" t="s">
        <v>27</v>
      </c>
      <c r="C28" s="8">
        <v>2005</v>
      </c>
      <c r="D28" t="s">
        <v>6</v>
      </c>
      <c r="E28" s="12">
        <v>8.9700000000000006</v>
      </c>
      <c r="F28" s="8">
        <v>22</v>
      </c>
      <c r="G28" s="8">
        <v>17.55</v>
      </c>
      <c r="H28" s="8">
        <v>20</v>
      </c>
      <c r="I28" s="8">
        <f t="shared" si="1"/>
        <v>42</v>
      </c>
    </row>
    <row r="29" spans="1:10" x14ac:dyDescent="0.25">
      <c r="A29" t="s">
        <v>21</v>
      </c>
      <c r="B29" t="s">
        <v>68</v>
      </c>
      <c r="C29" s="8">
        <v>2005</v>
      </c>
      <c r="D29" t="s">
        <v>25</v>
      </c>
      <c r="E29" s="12">
        <v>8.7200000000000006</v>
      </c>
      <c r="F29" s="8">
        <v>23</v>
      </c>
      <c r="G29" s="8">
        <v>17.059999999999999</v>
      </c>
      <c r="H29" s="8">
        <v>19</v>
      </c>
      <c r="I29" s="8">
        <f t="shared" si="1"/>
        <v>42</v>
      </c>
    </row>
    <row r="30" spans="1:10" x14ac:dyDescent="0.25">
      <c r="A30" t="s">
        <v>74</v>
      </c>
      <c r="B30" t="s">
        <v>63</v>
      </c>
      <c r="C30" s="8">
        <v>2005</v>
      </c>
      <c r="D30" t="s">
        <v>6</v>
      </c>
      <c r="E30" s="12">
        <v>9.2200000000000006</v>
      </c>
      <c r="F30" s="8">
        <v>19</v>
      </c>
      <c r="G30" s="8">
        <v>16.72</v>
      </c>
      <c r="H30" s="8">
        <v>18</v>
      </c>
      <c r="I30" s="8">
        <f t="shared" si="1"/>
        <v>37</v>
      </c>
    </row>
    <row r="31" spans="1:10" x14ac:dyDescent="0.25">
      <c r="A31" t="s">
        <v>75</v>
      </c>
      <c r="B31" t="s">
        <v>66</v>
      </c>
      <c r="C31" s="8">
        <v>2003</v>
      </c>
      <c r="D31" t="s">
        <v>25</v>
      </c>
      <c r="E31" s="12">
        <v>8.49</v>
      </c>
      <c r="F31" s="8">
        <v>28</v>
      </c>
      <c r="G31" s="8">
        <v>16.510000000000002</v>
      </c>
      <c r="H31" s="8">
        <v>17</v>
      </c>
      <c r="I31" s="8">
        <f t="shared" si="1"/>
        <v>45</v>
      </c>
    </row>
    <row r="32" spans="1:10" x14ac:dyDescent="0.25">
      <c r="A32" t="s">
        <v>76</v>
      </c>
      <c r="B32" s="17" t="s">
        <v>71</v>
      </c>
      <c r="C32" s="8">
        <v>2003</v>
      </c>
      <c r="D32" t="s">
        <v>25</v>
      </c>
      <c r="E32" s="12">
        <v>8.6199999999999992</v>
      </c>
      <c r="F32" s="8">
        <v>26</v>
      </c>
      <c r="G32" s="8">
        <v>13.02</v>
      </c>
      <c r="H32" s="8">
        <v>16</v>
      </c>
      <c r="I32" s="8">
        <f t="shared" si="1"/>
        <v>42</v>
      </c>
    </row>
    <row r="33" spans="1:10" x14ac:dyDescent="0.25">
      <c r="A33" t="s">
        <v>77</v>
      </c>
      <c r="B33" t="s">
        <v>29</v>
      </c>
      <c r="C33" s="8">
        <v>2006</v>
      </c>
      <c r="D33" t="s">
        <v>6</v>
      </c>
      <c r="E33" s="12">
        <v>10.119999999999999</v>
      </c>
      <c r="F33" s="8">
        <v>15</v>
      </c>
      <c r="G33" s="8">
        <v>12.55</v>
      </c>
      <c r="H33" s="8">
        <v>15</v>
      </c>
      <c r="I33" s="8">
        <f t="shared" si="1"/>
        <v>30</v>
      </c>
    </row>
    <row r="34" spans="1:10" x14ac:dyDescent="0.25">
      <c r="A34" t="s">
        <v>78</v>
      </c>
      <c r="B34" t="s">
        <v>20</v>
      </c>
      <c r="C34" s="8">
        <v>2007</v>
      </c>
      <c r="D34" t="s">
        <v>12</v>
      </c>
      <c r="E34" s="12">
        <v>10.029999999999999</v>
      </c>
      <c r="F34" s="8">
        <v>16</v>
      </c>
      <c r="G34" s="8">
        <v>12.43</v>
      </c>
      <c r="H34" s="8">
        <v>14</v>
      </c>
      <c r="I34" s="8">
        <f t="shared" si="1"/>
        <v>30</v>
      </c>
    </row>
    <row r="35" spans="1:10" x14ac:dyDescent="0.25">
      <c r="C35" s="8"/>
      <c r="E35" s="12"/>
      <c r="F35" s="8"/>
      <c r="G35" s="8"/>
      <c r="H35" s="8"/>
      <c r="I35" s="8"/>
    </row>
    <row r="36" spans="1:10" x14ac:dyDescent="0.25">
      <c r="A36" s="11"/>
      <c r="B36" s="11"/>
      <c r="C36" s="10"/>
      <c r="D36" s="11"/>
      <c r="E36" s="13" t="s">
        <v>30</v>
      </c>
      <c r="F36" s="10"/>
      <c r="G36" s="10" t="s">
        <v>4</v>
      </c>
      <c r="H36" s="10"/>
      <c r="I36" s="10"/>
      <c r="J36" s="11"/>
    </row>
    <row r="37" spans="1:10" x14ac:dyDescent="0.25">
      <c r="A37" t="s">
        <v>5</v>
      </c>
      <c r="B37" t="s">
        <v>23</v>
      </c>
      <c r="C37" s="8">
        <v>2004</v>
      </c>
      <c r="D37" t="s">
        <v>6</v>
      </c>
      <c r="E37" s="12">
        <v>56.38</v>
      </c>
      <c r="F37" s="8">
        <v>26</v>
      </c>
      <c r="G37" s="8">
        <v>372</v>
      </c>
      <c r="H37" s="8">
        <v>30</v>
      </c>
      <c r="I37" s="8">
        <f>(F37+H37)</f>
        <v>56</v>
      </c>
    </row>
    <row r="38" spans="1:10" x14ac:dyDescent="0.25">
      <c r="A38" t="s">
        <v>7</v>
      </c>
      <c r="B38" t="s">
        <v>26</v>
      </c>
      <c r="C38" s="8">
        <v>2003</v>
      </c>
      <c r="D38" t="s">
        <v>25</v>
      </c>
      <c r="E38" s="12">
        <v>55.31</v>
      </c>
      <c r="F38" s="8">
        <v>29</v>
      </c>
      <c r="G38" s="8">
        <v>358</v>
      </c>
      <c r="H38" s="8">
        <v>29</v>
      </c>
      <c r="I38" s="8">
        <f t="shared" ref="I38:I47" si="2">(F38+H38)</f>
        <v>58</v>
      </c>
    </row>
    <row r="39" spans="1:10" x14ac:dyDescent="0.25">
      <c r="A39" t="s">
        <v>9</v>
      </c>
      <c r="B39" t="s">
        <v>80</v>
      </c>
      <c r="C39" s="8">
        <v>2003</v>
      </c>
      <c r="D39" t="s">
        <v>6</v>
      </c>
      <c r="E39" s="12">
        <v>59.18</v>
      </c>
      <c r="F39" s="8">
        <v>23</v>
      </c>
      <c r="G39" s="8">
        <v>352</v>
      </c>
      <c r="H39" s="8">
        <v>28</v>
      </c>
      <c r="I39" s="8">
        <f t="shared" si="2"/>
        <v>51</v>
      </c>
    </row>
    <row r="40" spans="1:10" x14ac:dyDescent="0.25">
      <c r="A40" t="s">
        <v>11</v>
      </c>
      <c r="B40" t="s">
        <v>10</v>
      </c>
      <c r="C40" s="8">
        <v>2003</v>
      </c>
      <c r="D40" t="s">
        <v>6</v>
      </c>
      <c r="E40" s="12">
        <v>52.82</v>
      </c>
      <c r="F40" s="8">
        <v>30</v>
      </c>
      <c r="G40" s="8">
        <v>343</v>
      </c>
      <c r="H40" s="8">
        <v>27</v>
      </c>
      <c r="I40" s="8">
        <f t="shared" si="2"/>
        <v>57</v>
      </c>
    </row>
    <row r="41" spans="1:10" x14ac:dyDescent="0.25">
      <c r="A41" t="s">
        <v>13</v>
      </c>
      <c r="B41" t="s">
        <v>79</v>
      </c>
      <c r="C41" s="8">
        <v>2003</v>
      </c>
      <c r="D41" t="s">
        <v>6</v>
      </c>
      <c r="E41" s="12">
        <v>57.2</v>
      </c>
      <c r="F41" s="8">
        <v>24</v>
      </c>
      <c r="G41" s="8">
        <v>328</v>
      </c>
      <c r="H41" s="8">
        <v>26</v>
      </c>
      <c r="I41" s="8">
        <f t="shared" si="2"/>
        <v>50</v>
      </c>
    </row>
    <row r="42" spans="1:10" x14ac:dyDescent="0.25">
      <c r="A42" t="s">
        <v>14</v>
      </c>
      <c r="B42" t="s">
        <v>84</v>
      </c>
      <c r="C42" s="8">
        <v>2004</v>
      </c>
      <c r="D42" t="s">
        <v>25</v>
      </c>
      <c r="E42" s="12">
        <v>56.52</v>
      </c>
      <c r="F42" s="8">
        <v>25</v>
      </c>
      <c r="G42" s="8">
        <v>312</v>
      </c>
      <c r="H42" s="8">
        <v>25</v>
      </c>
      <c r="I42" s="8">
        <f t="shared" si="2"/>
        <v>50</v>
      </c>
    </row>
    <row r="43" spans="1:10" x14ac:dyDescent="0.25">
      <c r="A43" t="s">
        <v>15</v>
      </c>
      <c r="B43" t="s">
        <v>86</v>
      </c>
      <c r="C43" s="8">
        <v>2004</v>
      </c>
      <c r="D43" t="s">
        <v>25</v>
      </c>
      <c r="E43" s="12">
        <v>56.18</v>
      </c>
      <c r="F43" s="8">
        <v>28</v>
      </c>
      <c r="G43" s="8">
        <v>310</v>
      </c>
      <c r="H43" s="8">
        <v>24</v>
      </c>
      <c r="I43" s="8">
        <f t="shared" si="2"/>
        <v>52</v>
      </c>
    </row>
    <row r="44" spans="1:10" x14ac:dyDescent="0.25">
      <c r="A44" t="s">
        <v>16</v>
      </c>
      <c r="B44" t="s">
        <v>85</v>
      </c>
      <c r="C44" s="8">
        <v>2003</v>
      </c>
      <c r="D44" t="s">
        <v>25</v>
      </c>
      <c r="E44" s="12">
        <v>56.24</v>
      </c>
      <c r="F44" s="8">
        <v>27</v>
      </c>
      <c r="G44" s="8">
        <v>310</v>
      </c>
      <c r="H44" s="8">
        <v>23</v>
      </c>
      <c r="I44" s="8">
        <f t="shared" si="2"/>
        <v>50</v>
      </c>
    </row>
    <row r="45" spans="1:10" x14ac:dyDescent="0.25">
      <c r="A45" t="s">
        <v>17</v>
      </c>
      <c r="B45" t="s">
        <v>81</v>
      </c>
      <c r="C45" s="8">
        <v>2005</v>
      </c>
      <c r="D45" t="s">
        <v>6</v>
      </c>
      <c r="E45" s="12">
        <v>64.680000000000007</v>
      </c>
      <c r="F45" s="8">
        <v>21</v>
      </c>
      <c r="G45" s="8">
        <v>310</v>
      </c>
      <c r="H45" s="8">
        <v>22</v>
      </c>
      <c r="I45" s="8">
        <f t="shared" si="2"/>
        <v>43</v>
      </c>
    </row>
    <row r="46" spans="1:10" x14ac:dyDescent="0.25">
      <c r="A46" t="s">
        <v>18</v>
      </c>
      <c r="B46" t="s">
        <v>83</v>
      </c>
      <c r="C46" s="8">
        <v>2005</v>
      </c>
      <c r="D46" t="s">
        <v>25</v>
      </c>
      <c r="E46" s="12">
        <v>63.97</v>
      </c>
      <c r="F46" s="8">
        <v>22</v>
      </c>
      <c r="G46" s="8">
        <v>286</v>
      </c>
      <c r="H46" s="8">
        <v>21</v>
      </c>
      <c r="I46" s="8">
        <f t="shared" si="2"/>
        <v>43</v>
      </c>
    </row>
    <row r="47" spans="1:10" x14ac:dyDescent="0.25">
      <c r="A47" t="s">
        <v>19</v>
      </c>
      <c r="B47" t="s">
        <v>82</v>
      </c>
      <c r="C47" s="8">
        <v>2004</v>
      </c>
      <c r="D47" t="s">
        <v>6</v>
      </c>
      <c r="E47" s="12">
        <v>66.510000000000005</v>
      </c>
      <c r="F47" s="8">
        <v>20</v>
      </c>
      <c r="G47" s="8">
        <v>271</v>
      </c>
      <c r="H47" s="8">
        <v>20</v>
      </c>
      <c r="I47" s="8">
        <f t="shared" si="2"/>
        <v>40</v>
      </c>
    </row>
    <row r="48" spans="1:10" x14ac:dyDescent="0.25">
      <c r="C48" s="8"/>
      <c r="E48" s="12"/>
      <c r="F48" s="8"/>
      <c r="G48" s="8"/>
      <c r="H48" s="8"/>
      <c r="I48" s="8"/>
    </row>
    <row r="49" spans="1:9" x14ac:dyDescent="0.25">
      <c r="A49" s="11" t="s">
        <v>88</v>
      </c>
      <c r="C49" s="8"/>
      <c r="E49" s="12"/>
      <c r="F49" s="8"/>
      <c r="G49" s="8"/>
      <c r="H49" s="8"/>
      <c r="I49" s="8"/>
    </row>
    <row r="50" spans="1:9" x14ac:dyDescent="0.25">
      <c r="A50" t="s">
        <v>5</v>
      </c>
      <c r="B50" t="s">
        <v>87</v>
      </c>
      <c r="C50" s="8"/>
      <c r="D50" t="s">
        <v>6</v>
      </c>
      <c r="E50" s="12">
        <v>38.15</v>
      </c>
      <c r="F50" s="8">
        <v>30</v>
      </c>
      <c r="G50" s="8"/>
      <c r="H50" s="8"/>
      <c r="I50" s="8"/>
    </row>
    <row r="51" spans="1:9" x14ac:dyDescent="0.25">
      <c r="B51" t="s">
        <v>32</v>
      </c>
      <c r="C51" s="8"/>
      <c r="E51" s="12"/>
      <c r="F51" s="8"/>
      <c r="G51" s="8"/>
      <c r="H51" s="8"/>
      <c r="I51" s="8"/>
    </row>
    <row r="52" spans="1:9" x14ac:dyDescent="0.25">
      <c r="A52" t="s">
        <v>7</v>
      </c>
      <c r="B52" t="s">
        <v>89</v>
      </c>
      <c r="C52" s="8"/>
      <c r="D52" t="s">
        <v>25</v>
      </c>
      <c r="E52" s="12">
        <v>39</v>
      </c>
      <c r="F52" s="8">
        <v>29</v>
      </c>
      <c r="G52" s="8"/>
      <c r="H52" s="8"/>
      <c r="I52" s="8"/>
    </row>
    <row r="53" spans="1:9" x14ac:dyDescent="0.25">
      <c r="B53" t="s">
        <v>90</v>
      </c>
      <c r="C53" s="8"/>
      <c r="E53" s="12"/>
      <c r="F53" s="8"/>
      <c r="G53" s="8"/>
      <c r="H53" s="8"/>
      <c r="I53" s="8"/>
    </row>
    <row r="54" spans="1:9" x14ac:dyDescent="0.25">
      <c r="A54" t="s">
        <v>9</v>
      </c>
      <c r="B54" t="s">
        <v>91</v>
      </c>
      <c r="C54" s="8"/>
      <c r="D54" t="s">
        <v>6</v>
      </c>
      <c r="E54" s="12">
        <v>39.409999999999997</v>
      </c>
      <c r="F54" s="8">
        <v>28</v>
      </c>
      <c r="G54" s="8"/>
      <c r="H54" s="8"/>
      <c r="I54" s="8"/>
    </row>
    <row r="55" spans="1:9" x14ac:dyDescent="0.25">
      <c r="B55" t="s">
        <v>33</v>
      </c>
      <c r="C55" s="8"/>
      <c r="E55" s="12"/>
      <c r="F55" s="8"/>
      <c r="G55" s="8"/>
      <c r="H55" s="8"/>
      <c r="I55" s="8"/>
    </row>
    <row r="56" spans="1:9" x14ac:dyDescent="0.25">
      <c r="A56" t="s">
        <v>11</v>
      </c>
      <c r="B56" t="s">
        <v>92</v>
      </c>
      <c r="C56" s="8"/>
      <c r="D56" t="s">
        <v>25</v>
      </c>
      <c r="E56" s="12">
        <v>39.6</v>
      </c>
      <c r="F56" s="8">
        <v>27</v>
      </c>
      <c r="G56" s="8"/>
      <c r="H56" s="8"/>
      <c r="I56" s="8"/>
    </row>
    <row r="57" spans="1:9" x14ac:dyDescent="0.25">
      <c r="B57" t="s">
        <v>93</v>
      </c>
      <c r="C57" s="8"/>
      <c r="E57" s="12"/>
      <c r="F57" s="8"/>
      <c r="G57" s="8"/>
      <c r="H57" s="8"/>
      <c r="I57" s="8"/>
    </row>
    <row r="58" spans="1:9" x14ac:dyDescent="0.25">
      <c r="A58" t="s">
        <v>13</v>
      </c>
      <c r="B58" t="s">
        <v>94</v>
      </c>
      <c r="D58" s="18" t="s">
        <v>25</v>
      </c>
      <c r="E58" s="12">
        <v>39.6</v>
      </c>
      <c r="F58" s="8">
        <v>26</v>
      </c>
      <c r="G58" s="8"/>
      <c r="H58" s="8"/>
      <c r="I58" s="8"/>
    </row>
    <row r="59" spans="1:9" x14ac:dyDescent="0.25">
      <c r="B59" t="s">
        <v>97</v>
      </c>
      <c r="C59" s="8"/>
      <c r="E59" s="12"/>
      <c r="F59" s="8"/>
      <c r="G59" s="8"/>
      <c r="H59" s="8"/>
      <c r="I59" s="8"/>
    </row>
    <row r="60" spans="1:9" x14ac:dyDescent="0.25">
      <c r="A60" t="s">
        <v>14</v>
      </c>
      <c r="B60" t="s">
        <v>95</v>
      </c>
      <c r="C60" s="8"/>
      <c r="D60" t="s">
        <v>6</v>
      </c>
      <c r="E60" s="12">
        <v>40.450000000000003</v>
      </c>
      <c r="F60" s="8">
        <v>25</v>
      </c>
      <c r="G60" s="8"/>
      <c r="H60" s="8"/>
      <c r="I60" s="8"/>
    </row>
    <row r="61" spans="1:9" x14ac:dyDescent="0.25">
      <c r="B61" t="s">
        <v>96</v>
      </c>
      <c r="C61" s="8"/>
      <c r="E61" s="12"/>
      <c r="F61" s="8"/>
      <c r="G61" s="8"/>
      <c r="H61" s="8"/>
      <c r="I61" s="8"/>
    </row>
    <row r="62" spans="1:9" x14ac:dyDescent="0.25">
      <c r="A62" t="s">
        <v>15</v>
      </c>
      <c r="B62" t="s">
        <v>98</v>
      </c>
      <c r="C62" s="8"/>
      <c r="D62" t="s">
        <v>25</v>
      </c>
      <c r="E62" s="12">
        <v>44.41</v>
      </c>
      <c r="F62" s="8">
        <v>24</v>
      </c>
      <c r="G62" s="8"/>
      <c r="H62" s="8"/>
      <c r="I62" s="8"/>
    </row>
    <row r="63" spans="1:9" x14ac:dyDescent="0.25">
      <c r="B63" t="s">
        <v>99</v>
      </c>
      <c r="C63" s="8"/>
      <c r="E63" s="12"/>
      <c r="F63" s="8"/>
      <c r="G63" s="8"/>
      <c r="H63" s="8"/>
      <c r="I63" s="8"/>
    </row>
    <row r="64" spans="1:9" x14ac:dyDescent="0.25">
      <c r="A64" t="s">
        <v>16</v>
      </c>
      <c r="B64" t="s">
        <v>100</v>
      </c>
      <c r="C64" s="8"/>
      <c r="D64" t="s">
        <v>6</v>
      </c>
      <c r="E64" s="12">
        <v>44.71</v>
      </c>
      <c r="F64" s="8">
        <v>23</v>
      </c>
      <c r="G64" s="8"/>
      <c r="H64" s="8"/>
      <c r="I64" s="8"/>
    </row>
    <row r="65" spans="1:9" x14ac:dyDescent="0.25">
      <c r="B65" t="s">
        <v>101</v>
      </c>
      <c r="C65" s="8"/>
      <c r="E65" s="12"/>
      <c r="F65" s="8"/>
      <c r="G65" s="8"/>
      <c r="H65" s="8"/>
      <c r="I65" s="8"/>
    </row>
    <row r="66" spans="1:9" x14ac:dyDescent="0.25">
      <c r="C66" s="8"/>
      <c r="E66" s="12"/>
      <c r="F66" s="8"/>
      <c r="G66" s="8"/>
      <c r="H66" s="8"/>
      <c r="I66" s="8"/>
    </row>
    <row r="67" spans="1:9" x14ac:dyDescent="0.25">
      <c r="C67" s="8"/>
      <c r="E67" s="12"/>
      <c r="F67" s="8"/>
      <c r="G67" s="8"/>
      <c r="H67" s="8"/>
      <c r="I67" s="8"/>
    </row>
    <row r="68" spans="1:9" x14ac:dyDescent="0.25">
      <c r="C68" s="8"/>
      <c r="E68" s="12"/>
      <c r="F68" s="8"/>
      <c r="G68" s="8"/>
      <c r="H68" s="8"/>
      <c r="I68" s="8"/>
    </row>
    <row r="69" spans="1:9" x14ac:dyDescent="0.25">
      <c r="A69" s="11" t="s">
        <v>102</v>
      </c>
      <c r="C69" s="8"/>
      <c r="E69" s="12"/>
      <c r="F69" s="8"/>
      <c r="G69" s="8"/>
      <c r="H69" s="8"/>
      <c r="I69" s="8"/>
    </row>
    <row r="70" spans="1:9" x14ac:dyDescent="0.25">
      <c r="C70" s="8"/>
      <c r="E70" s="12"/>
      <c r="F70" s="8"/>
      <c r="G70" s="8"/>
      <c r="H70" s="8"/>
      <c r="I70" s="8"/>
    </row>
    <row r="71" spans="1:9" x14ac:dyDescent="0.25">
      <c r="A71" t="s">
        <v>5</v>
      </c>
      <c r="B71" t="s">
        <v>6</v>
      </c>
      <c r="C71" s="8"/>
      <c r="D71">
        <v>503</v>
      </c>
      <c r="E71" s="12"/>
      <c r="F71" s="8">
        <v>5</v>
      </c>
      <c r="G71" s="8"/>
      <c r="H71" s="8"/>
      <c r="I71" s="8"/>
    </row>
    <row r="72" spans="1:9" x14ac:dyDescent="0.25">
      <c r="A72" t="s">
        <v>7</v>
      </c>
      <c r="B72" t="s">
        <v>25</v>
      </c>
      <c r="C72" s="8"/>
      <c r="D72">
        <v>486</v>
      </c>
      <c r="E72" s="12"/>
      <c r="F72" s="8">
        <v>4</v>
      </c>
      <c r="G72" s="8"/>
      <c r="H72" s="8"/>
      <c r="I72" s="8"/>
    </row>
    <row r="73" spans="1:9" x14ac:dyDescent="0.25">
      <c r="A73" t="s">
        <v>9</v>
      </c>
      <c r="B73" t="s">
        <v>35</v>
      </c>
      <c r="C73" s="8"/>
      <c r="D73">
        <v>412</v>
      </c>
      <c r="E73" s="12"/>
      <c r="F73" s="8">
        <v>3</v>
      </c>
      <c r="G73" s="8"/>
      <c r="H73" s="8"/>
      <c r="I73" s="8"/>
    </row>
    <row r="74" spans="1:9" x14ac:dyDescent="0.25">
      <c r="A74" t="s">
        <v>11</v>
      </c>
      <c r="B74" t="s">
        <v>34</v>
      </c>
      <c r="C74" s="8"/>
      <c r="D74">
        <v>376</v>
      </c>
      <c r="E74" s="12"/>
      <c r="F74" s="8">
        <v>2</v>
      </c>
      <c r="G74" s="8"/>
      <c r="H74" s="8"/>
      <c r="I74" s="8"/>
    </row>
    <row r="75" spans="1:9" x14ac:dyDescent="0.25">
      <c r="A75" t="s">
        <v>13</v>
      </c>
      <c r="B75" t="s">
        <v>12</v>
      </c>
      <c r="C75" s="8"/>
      <c r="D75">
        <v>84</v>
      </c>
      <c r="E75" s="12"/>
      <c r="F75" s="8">
        <v>1</v>
      </c>
      <c r="G75" s="8"/>
      <c r="I75" s="8"/>
    </row>
    <row r="76" spans="1:9" x14ac:dyDescent="0.25">
      <c r="C76" s="8"/>
      <c r="E76" s="12"/>
      <c r="F76" s="8"/>
      <c r="G76" s="8"/>
      <c r="H76" s="8"/>
      <c r="I76" s="8"/>
    </row>
    <row r="77" spans="1:9" x14ac:dyDescent="0.25">
      <c r="A77" s="11" t="s">
        <v>103</v>
      </c>
      <c r="C77" s="8"/>
      <c r="E77" s="12"/>
      <c r="F77" s="8"/>
      <c r="G77" s="8"/>
      <c r="H77" s="8"/>
      <c r="I77" s="8"/>
    </row>
    <row r="78" spans="1:9" x14ac:dyDescent="0.25">
      <c r="C78" s="8"/>
      <c r="E78" s="12"/>
      <c r="F78" s="8"/>
      <c r="G78" s="8"/>
      <c r="H78" s="8"/>
      <c r="I78" s="8"/>
    </row>
    <row r="79" spans="1:9" x14ac:dyDescent="0.25">
      <c r="A79" t="s">
        <v>5</v>
      </c>
      <c r="B79" t="s">
        <v>6</v>
      </c>
      <c r="C79" s="8"/>
      <c r="D79">
        <v>1469</v>
      </c>
      <c r="E79" s="12"/>
      <c r="F79" s="8">
        <v>14</v>
      </c>
      <c r="G79" s="8"/>
      <c r="H79" s="8"/>
      <c r="I79" s="8"/>
    </row>
    <row r="80" spans="1:9" x14ac:dyDescent="0.25">
      <c r="A80" t="s">
        <v>7</v>
      </c>
      <c r="B80" t="s">
        <v>25</v>
      </c>
      <c r="C80" s="8"/>
      <c r="D80">
        <v>1284</v>
      </c>
      <c r="E80" s="12"/>
      <c r="F80" s="8">
        <v>10</v>
      </c>
      <c r="G80" s="8"/>
      <c r="H80" s="8"/>
      <c r="I80" s="8"/>
    </row>
    <row r="81" spans="1:10" x14ac:dyDescent="0.25">
      <c r="A81" t="s">
        <v>9</v>
      </c>
      <c r="B81" t="s">
        <v>12</v>
      </c>
      <c r="C81" s="8"/>
      <c r="D81">
        <v>830.5</v>
      </c>
      <c r="E81" s="12"/>
      <c r="F81" s="8">
        <v>9</v>
      </c>
      <c r="G81" s="8"/>
      <c r="H81" s="8"/>
      <c r="I81" s="8"/>
    </row>
    <row r="82" spans="1:10" x14ac:dyDescent="0.25">
      <c r="A82" t="s">
        <v>11</v>
      </c>
      <c r="B82" t="s">
        <v>35</v>
      </c>
      <c r="C82" s="8"/>
      <c r="D82">
        <v>821.5</v>
      </c>
      <c r="E82" s="12"/>
      <c r="F82" s="8">
        <v>5</v>
      </c>
      <c r="G82" s="8"/>
      <c r="H82" s="8"/>
      <c r="I82" s="8"/>
    </row>
    <row r="83" spans="1:10" x14ac:dyDescent="0.25">
      <c r="A83" t="s">
        <v>13</v>
      </c>
      <c r="B83" t="s">
        <v>34</v>
      </c>
      <c r="C83" s="8"/>
      <c r="D83">
        <v>734</v>
      </c>
      <c r="E83" s="12"/>
      <c r="F83" s="8">
        <v>5</v>
      </c>
      <c r="G83" s="8"/>
      <c r="H83" s="8"/>
      <c r="I83" s="8"/>
    </row>
    <row r="84" spans="1:10" x14ac:dyDescent="0.25">
      <c r="C84" s="8"/>
      <c r="E84" s="12"/>
      <c r="F84" s="8"/>
      <c r="G84" s="8"/>
      <c r="H84" s="8"/>
      <c r="I84" s="8"/>
    </row>
    <row r="85" spans="1:10" x14ac:dyDescent="0.25">
      <c r="C85" s="8"/>
      <c r="E85" s="12"/>
      <c r="F85" s="8"/>
      <c r="G85" s="8"/>
      <c r="H85" s="8"/>
      <c r="I85" s="8"/>
    </row>
    <row r="86" spans="1:10" ht="18" x14ac:dyDescent="0.25">
      <c r="A86" s="9" t="s">
        <v>36</v>
      </c>
      <c r="C86" s="8"/>
      <c r="E86" s="12"/>
      <c r="F86" s="8"/>
      <c r="G86" s="8"/>
      <c r="H86" s="8"/>
      <c r="I86" s="8"/>
    </row>
    <row r="87" spans="1:10" x14ac:dyDescent="0.25">
      <c r="C87" s="8"/>
      <c r="E87" s="13" t="s">
        <v>3</v>
      </c>
      <c r="F87" s="8"/>
      <c r="G87" s="10" t="s">
        <v>4</v>
      </c>
      <c r="H87" s="8"/>
      <c r="I87" s="8"/>
    </row>
    <row r="88" spans="1:10" x14ac:dyDescent="0.25">
      <c r="A88" t="s">
        <v>5</v>
      </c>
      <c r="B88" t="s">
        <v>47</v>
      </c>
      <c r="C88" s="8">
        <v>2003</v>
      </c>
      <c r="D88" t="s">
        <v>25</v>
      </c>
      <c r="E88" s="12">
        <v>43.19</v>
      </c>
      <c r="F88" s="8">
        <v>29</v>
      </c>
      <c r="G88" s="8">
        <v>414</v>
      </c>
      <c r="H88" s="8">
        <v>30</v>
      </c>
      <c r="I88" s="8">
        <f t="shared" ref="I88:I94" si="3">(F88+H88)</f>
        <v>59</v>
      </c>
    </row>
    <row r="89" spans="1:10" x14ac:dyDescent="0.25">
      <c r="A89" t="s">
        <v>7</v>
      </c>
      <c r="B89" t="s">
        <v>106</v>
      </c>
      <c r="C89" s="8">
        <v>2003</v>
      </c>
      <c r="D89" t="s">
        <v>25</v>
      </c>
      <c r="E89" s="12">
        <v>40.71</v>
      </c>
      <c r="F89" s="8">
        <v>28</v>
      </c>
      <c r="G89" s="8">
        <v>336</v>
      </c>
      <c r="H89" s="8">
        <v>27</v>
      </c>
      <c r="I89" s="8">
        <f t="shared" si="3"/>
        <v>55</v>
      </c>
    </row>
    <row r="90" spans="1:10" x14ac:dyDescent="0.25">
      <c r="A90" t="s">
        <v>9</v>
      </c>
      <c r="B90" t="s">
        <v>51</v>
      </c>
      <c r="C90" s="8">
        <v>2003</v>
      </c>
      <c r="D90" t="s">
        <v>25</v>
      </c>
      <c r="E90" s="12">
        <v>43.25</v>
      </c>
      <c r="F90" s="8">
        <v>30</v>
      </c>
      <c r="G90" s="8">
        <v>328</v>
      </c>
      <c r="H90" s="8">
        <v>25</v>
      </c>
      <c r="I90" s="8">
        <f t="shared" si="3"/>
        <v>55</v>
      </c>
    </row>
    <row r="91" spans="1:10" x14ac:dyDescent="0.25">
      <c r="A91" t="s">
        <v>11</v>
      </c>
      <c r="B91" t="s">
        <v>39</v>
      </c>
      <c r="C91" s="8">
        <v>2004</v>
      </c>
      <c r="D91" t="s">
        <v>25</v>
      </c>
      <c r="E91" s="12">
        <v>27.62</v>
      </c>
      <c r="F91" s="8">
        <v>25</v>
      </c>
      <c r="G91" s="8">
        <v>352</v>
      </c>
      <c r="H91" s="8">
        <v>29</v>
      </c>
      <c r="I91" s="8">
        <f t="shared" si="3"/>
        <v>54</v>
      </c>
    </row>
    <row r="92" spans="1:10" x14ac:dyDescent="0.25">
      <c r="A92" t="s">
        <v>13</v>
      </c>
      <c r="B92" t="s">
        <v>105</v>
      </c>
      <c r="C92" s="8">
        <v>2005</v>
      </c>
      <c r="D92" t="s">
        <v>6</v>
      </c>
      <c r="E92" s="12">
        <v>37.39</v>
      </c>
      <c r="F92" s="8">
        <v>26</v>
      </c>
      <c r="G92" s="8">
        <v>351</v>
      </c>
      <c r="H92" s="8">
        <v>28</v>
      </c>
      <c r="I92" s="8">
        <f t="shared" si="3"/>
        <v>54</v>
      </c>
    </row>
    <row r="93" spans="1:10" x14ac:dyDescent="0.25">
      <c r="A93" t="s">
        <v>14</v>
      </c>
      <c r="B93" t="s">
        <v>104</v>
      </c>
      <c r="C93" s="8">
        <v>2003</v>
      </c>
      <c r="D93" t="s">
        <v>25</v>
      </c>
      <c r="E93" s="12">
        <v>39.28</v>
      </c>
      <c r="F93" s="8">
        <v>27</v>
      </c>
      <c r="G93" s="8">
        <v>333</v>
      </c>
      <c r="H93" s="8">
        <v>26</v>
      </c>
      <c r="I93" s="8">
        <f t="shared" si="3"/>
        <v>53</v>
      </c>
    </row>
    <row r="94" spans="1:10" x14ac:dyDescent="0.25">
      <c r="A94" t="s">
        <v>15</v>
      </c>
      <c r="B94" t="s">
        <v>50</v>
      </c>
      <c r="C94" s="8">
        <v>2003</v>
      </c>
      <c r="D94" t="s">
        <v>6</v>
      </c>
      <c r="E94" s="12">
        <v>23.83</v>
      </c>
      <c r="F94" s="8">
        <v>24</v>
      </c>
      <c r="G94" s="8">
        <v>321</v>
      </c>
      <c r="H94" s="8">
        <v>24</v>
      </c>
      <c r="I94" s="8">
        <f t="shared" si="3"/>
        <v>48</v>
      </c>
    </row>
    <row r="95" spans="1:10" x14ac:dyDescent="0.25">
      <c r="C95" s="8"/>
      <c r="E95" s="12"/>
      <c r="F95" s="8"/>
      <c r="G95" s="8"/>
      <c r="H95" s="8"/>
      <c r="I95" s="8"/>
    </row>
    <row r="96" spans="1:10" x14ac:dyDescent="0.25">
      <c r="A96" s="11"/>
      <c r="B96" s="11"/>
      <c r="C96" s="10"/>
      <c r="D96" s="11"/>
      <c r="E96" s="13" t="s">
        <v>40</v>
      </c>
      <c r="F96" s="10"/>
      <c r="G96" s="10" t="s">
        <v>3</v>
      </c>
      <c r="H96" s="10"/>
      <c r="I96" s="10"/>
      <c r="J96" s="11"/>
    </row>
    <row r="97" spans="1:10" x14ac:dyDescent="0.25">
      <c r="A97" t="s">
        <v>5</v>
      </c>
      <c r="B97" t="s">
        <v>37</v>
      </c>
      <c r="C97" s="8">
        <v>2003</v>
      </c>
      <c r="D97" t="s">
        <v>25</v>
      </c>
      <c r="E97" s="12">
        <v>8.64</v>
      </c>
      <c r="F97" s="8">
        <v>30</v>
      </c>
      <c r="G97" s="8">
        <v>41.32</v>
      </c>
      <c r="H97" s="8">
        <v>30</v>
      </c>
      <c r="I97" s="8">
        <f t="shared" ref="I97:I105" si="4">(F97+H97)</f>
        <v>60</v>
      </c>
    </row>
    <row r="98" spans="1:10" x14ac:dyDescent="0.25">
      <c r="A98" t="s">
        <v>7</v>
      </c>
      <c r="B98" t="s">
        <v>110</v>
      </c>
      <c r="C98" s="8">
        <v>2003</v>
      </c>
      <c r="D98" t="s">
        <v>6</v>
      </c>
      <c r="E98" s="12">
        <v>8.7799999999999994</v>
      </c>
      <c r="F98" s="8">
        <v>29</v>
      </c>
      <c r="G98" s="8">
        <v>30.97</v>
      </c>
      <c r="H98" s="8">
        <v>28</v>
      </c>
      <c r="I98" s="8">
        <f t="shared" si="4"/>
        <v>57</v>
      </c>
    </row>
    <row r="99" spans="1:10" x14ac:dyDescent="0.25">
      <c r="A99" t="s">
        <v>9</v>
      </c>
      <c r="B99" t="s">
        <v>109</v>
      </c>
      <c r="C99" s="8">
        <v>2003</v>
      </c>
      <c r="D99" t="s">
        <v>6</v>
      </c>
      <c r="E99" s="12">
        <v>9.34</v>
      </c>
      <c r="F99" s="8">
        <v>27</v>
      </c>
      <c r="G99" s="8">
        <v>37.520000000000003</v>
      </c>
      <c r="H99" s="8">
        <v>29</v>
      </c>
      <c r="I99" s="8">
        <f t="shared" si="4"/>
        <v>56</v>
      </c>
    </row>
    <row r="100" spans="1:10" x14ac:dyDescent="0.25">
      <c r="A100" t="s">
        <v>11</v>
      </c>
      <c r="B100" t="s">
        <v>112</v>
      </c>
      <c r="C100" s="8">
        <v>2005</v>
      </c>
      <c r="D100" t="s">
        <v>6</v>
      </c>
      <c r="E100" s="12">
        <v>9.34</v>
      </c>
      <c r="F100" s="8">
        <v>26</v>
      </c>
      <c r="G100" s="8">
        <v>21.71</v>
      </c>
      <c r="H100" s="8">
        <v>25</v>
      </c>
      <c r="I100" s="8">
        <f t="shared" si="4"/>
        <v>51</v>
      </c>
    </row>
    <row r="101" spans="1:10" x14ac:dyDescent="0.25">
      <c r="A101" t="s">
        <v>13</v>
      </c>
      <c r="B101" t="s">
        <v>42</v>
      </c>
      <c r="C101" s="8">
        <v>2004</v>
      </c>
      <c r="D101" t="s">
        <v>6</v>
      </c>
      <c r="E101" s="12">
        <v>9.5500000000000007</v>
      </c>
      <c r="F101" s="8">
        <v>25</v>
      </c>
      <c r="G101" s="8">
        <v>22.66</v>
      </c>
      <c r="H101" s="8">
        <v>26</v>
      </c>
      <c r="I101" s="8">
        <f t="shared" si="4"/>
        <v>51</v>
      </c>
    </row>
    <row r="102" spans="1:10" x14ac:dyDescent="0.25">
      <c r="A102" t="s">
        <v>14</v>
      </c>
      <c r="B102" t="s">
        <v>107</v>
      </c>
      <c r="C102" s="8">
        <v>2005</v>
      </c>
      <c r="D102" t="s">
        <v>12</v>
      </c>
      <c r="E102" s="12">
        <v>9.2799999999999994</v>
      </c>
      <c r="F102" s="8">
        <v>28</v>
      </c>
      <c r="G102" s="8">
        <v>17.079999999999998</v>
      </c>
      <c r="H102" s="8">
        <v>22</v>
      </c>
      <c r="I102" s="8">
        <f t="shared" si="4"/>
        <v>50</v>
      </c>
    </row>
    <row r="103" spans="1:10" x14ac:dyDescent="0.25">
      <c r="A103" t="s">
        <v>15</v>
      </c>
      <c r="B103" t="s">
        <v>111</v>
      </c>
      <c r="C103" s="8">
        <v>2006</v>
      </c>
      <c r="D103" t="s">
        <v>6</v>
      </c>
      <c r="E103" s="12">
        <v>9.86</v>
      </c>
      <c r="F103" s="8">
        <v>22</v>
      </c>
      <c r="G103" s="8">
        <v>22.74</v>
      </c>
      <c r="H103" s="8">
        <v>27</v>
      </c>
      <c r="I103" s="8">
        <f t="shared" si="4"/>
        <v>49</v>
      </c>
    </row>
    <row r="104" spans="1:10" x14ac:dyDescent="0.25">
      <c r="A104" t="s">
        <v>16</v>
      </c>
      <c r="B104" t="s">
        <v>43</v>
      </c>
      <c r="C104" s="8">
        <v>2005</v>
      </c>
      <c r="D104" t="s">
        <v>12</v>
      </c>
      <c r="E104" s="12">
        <v>9.59</v>
      </c>
      <c r="F104" s="8">
        <v>24</v>
      </c>
      <c r="G104" s="8">
        <v>21.38</v>
      </c>
      <c r="H104" s="8">
        <v>24</v>
      </c>
      <c r="I104" s="8">
        <f t="shared" si="4"/>
        <v>48</v>
      </c>
    </row>
    <row r="105" spans="1:10" x14ac:dyDescent="0.25">
      <c r="A105" t="s">
        <v>17</v>
      </c>
      <c r="B105" t="s">
        <v>108</v>
      </c>
      <c r="C105" s="8">
        <v>2005</v>
      </c>
      <c r="D105" t="s">
        <v>6</v>
      </c>
      <c r="E105" s="12">
        <v>9.76</v>
      </c>
      <c r="F105" s="8">
        <v>23</v>
      </c>
      <c r="G105" s="8">
        <v>21.31</v>
      </c>
      <c r="H105" s="8">
        <v>23</v>
      </c>
      <c r="I105" s="8">
        <f t="shared" si="4"/>
        <v>46</v>
      </c>
    </row>
    <row r="106" spans="1:10" x14ac:dyDescent="0.25">
      <c r="C106" s="8"/>
      <c r="E106" s="12"/>
      <c r="F106" s="8"/>
      <c r="G106" s="8"/>
      <c r="H106" s="8"/>
      <c r="I106" s="8"/>
    </row>
    <row r="107" spans="1:10" x14ac:dyDescent="0.25">
      <c r="A107" s="11"/>
      <c r="B107" s="11"/>
      <c r="C107" s="10"/>
      <c r="D107" s="11"/>
      <c r="E107" s="13" t="s">
        <v>30</v>
      </c>
      <c r="F107" s="10"/>
      <c r="G107" s="10" t="s">
        <v>45</v>
      </c>
      <c r="H107" s="10"/>
      <c r="I107" s="10"/>
      <c r="J107" s="11"/>
    </row>
    <row r="108" spans="1:10" x14ac:dyDescent="0.25">
      <c r="A108" t="s">
        <v>5</v>
      </c>
      <c r="B108" t="s">
        <v>38</v>
      </c>
      <c r="C108" s="8">
        <v>2003</v>
      </c>
      <c r="D108" t="s">
        <v>25</v>
      </c>
      <c r="E108" s="12">
        <v>53.53</v>
      </c>
      <c r="F108" s="8">
        <v>30</v>
      </c>
      <c r="G108" s="8">
        <v>388</v>
      </c>
      <c r="H108" s="8">
        <v>28</v>
      </c>
      <c r="I108" s="8">
        <f t="shared" ref="I108:I118" si="5">(F108+H108)</f>
        <v>58</v>
      </c>
    </row>
    <row r="109" spans="1:10" x14ac:dyDescent="0.25">
      <c r="A109" t="s">
        <v>7</v>
      </c>
      <c r="B109" t="s">
        <v>46</v>
      </c>
      <c r="C109" s="8">
        <v>2004</v>
      </c>
      <c r="D109" t="s">
        <v>25</v>
      </c>
      <c r="E109" s="12">
        <v>57.4</v>
      </c>
      <c r="F109" s="8">
        <v>27</v>
      </c>
      <c r="G109" s="8">
        <v>417</v>
      </c>
      <c r="H109" s="8">
        <v>30</v>
      </c>
      <c r="I109" s="8">
        <f t="shared" si="5"/>
        <v>57</v>
      </c>
    </row>
    <row r="110" spans="1:10" x14ac:dyDescent="0.25">
      <c r="A110" t="s">
        <v>9</v>
      </c>
      <c r="B110" t="s">
        <v>117</v>
      </c>
      <c r="C110" s="8">
        <v>2003</v>
      </c>
      <c r="D110" t="s">
        <v>6</v>
      </c>
      <c r="E110" s="12">
        <v>55.62</v>
      </c>
      <c r="F110" s="8">
        <v>28</v>
      </c>
      <c r="G110" s="8">
        <v>389</v>
      </c>
      <c r="H110" s="8">
        <v>29</v>
      </c>
      <c r="I110" s="8">
        <f t="shared" si="5"/>
        <v>57</v>
      </c>
    </row>
    <row r="111" spans="1:10" x14ac:dyDescent="0.25">
      <c r="A111" t="s">
        <v>11</v>
      </c>
      <c r="B111" t="s">
        <v>49</v>
      </c>
      <c r="C111" s="8">
        <v>2004</v>
      </c>
      <c r="D111" t="s">
        <v>6</v>
      </c>
      <c r="E111" s="12">
        <v>55.22</v>
      </c>
      <c r="F111" s="8">
        <v>29</v>
      </c>
      <c r="G111" s="8">
        <v>353</v>
      </c>
      <c r="H111" s="8">
        <v>26</v>
      </c>
      <c r="I111" s="8">
        <f t="shared" si="5"/>
        <v>55</v>
      </c>
    </row>
    <row r="112" spans="1:10" x14ac:dyDescent="0.25">
      <c r="A112" t="s">
        <v>13</v>
      </c>
      <c r="B112" t="s">
        <v>41</v>
      </c>
      <c r="C112" s="8">
        <v>2004</v>
      </c>
      <c r="D112" t="s">
        <v>12</v>
      </c>
      <c r="E112" s="12">
        <v>58.94</v>
      </c>
      <c r="F112" s="8">
        <v>25</v>
      </c>
      <c r="G112" s="8">
        <v>371</v>
      </c>
      <c r="H112" s="8">
        <v>27</v>
      </c>
      <c r="I112" s="8">
        <f t="shared" si="5"/>
        <v>52</v>
      </c>
    </row>
    <row r="113" spans="1:9" x14ac:dyDescent="0.25">
      <c r="A113" t="s">
        <v>14</v>
      </c>
      <c r="B113" t="s">
        <v>116</v>
      </c>
      <c r="C113" s="8">
        <v>2004</v>
      </c>
      <c r="D113" t="s">
        <v>25</v>
      </c>
      <c r="E113" s="12">
        <v>58.45</v>
      </c>
      <c r="F113" s="8">
        <v>26</v>
      </c>
      <c r="G113" s="8">
        <v>329</v>
      </c>
      <c r="H113" s="8">
        <v>24</v>
      </c>
      <c r="I113" s="8">
        <f t="shared" si="5"/>
        <v>50</v>
      </c>
    </row>
    <row r="114" spans="1:9" x14ac:dyDescent="0.25">
      <c r="A114" t="s">
        <v>15</v>
      </c>
      <c r="B114" t="s">
        <v>48</v>
      </c>
      <c r="C114" s="8">
        <v>2004</v>
      </c>
      <c r="D114" t="s">
        <v>25</v>
      </c>
      <c r="E114" s="12">
        <v>58.97</v>
      </c>
      <c r="F114" s="8">
        <v>23</v>
      </c>
      <c r="G114" s="8">
        <v>347</v>
      </c>
      <c r="H114" s="8">
        <v>25</v>
      </c>
      <c r="I114" s="8">
        <f t="shared" si="5"/>
        <v>48</v>
      </c>
    </row>
    <row r="115" spans="1:9" x14ac:dyDescent="0.25">
      <c r="A115" t="s">
        <v>16</v>
      </c>
      <c r="B115" t="s">
        <v>115</v>
      </c>
      <c r="C115" s="8">
        <v>2004</v>
      </c>
      <c r="D115" t="s">
        <v>25</v>
      </c>
      <c r="E115" s="12">
        <v>58.95</v>
      </c>
      <c r="F115" s="8">
        <v>24</v>
      </c>
      <c r="G115" s="8">
        <v>315</v>
      </c>
      <c r="H115" s="8">
        <v>22</v>
      </c>
      <c r="I115" s="8">
        <f t="shared" si="5"/>
        <v>46</v>
      </c>
    </row>
    <row r="116" spans="1:9" x14ac:dyDescent="0.25">
      <c r="A116" t="s">
        <v>17</v>
      </c>
      <c r="B116" t="s">
        <v>113</v>
      </c>
      <c r="C116" s="8">
        <v>2004</v>
      </c>
      <c r="D116" t="s">
        <v>6</v>
      </c>
      <c r="E116" s="12">
        <v>63.8</v>
      </c>
      <c r="F116" s="8">
        <v>22</v>
      </c>
      <c r="G116" s="8">
        <v>318</v>
      </c>
      <c r="H116" s="8">
        <v>23</v>
      </c>
      <c r="I116" s="8">
        <f t="shared" si="5"/>
        <v>45</v>
      </c>
    </row>
    <row r="117" spans="1:9" x14ac:dyDescent="0.25">
      <c r="A117" t="s">
        <v>18</v>
      </c>
      <c r="B117" t="s">
        <v>114</v>
      </c>
      <c r="C117" s="8">
        <v>2007</v>
      </c>
      <c r="D117" t="s">
        <v>25</v>
      </c>
      <c r="E117" s="12">
        <v>65.34</v>
      </c>
      <c r="F117" s="8">
        <v>21</v>
      </c>
      <c r="G117" s="8">
        <v>301</v>
      </c>
      <c r="H117" s="8">
        <v>21</v>
      </c>
      <c r="I117" s="8">
        <f t="shared" si="5"/>
        <v>42</v>
      </c>
    </row>
    <row r="118" spans="1:9" x14ac:dyDescent="0.25">
      <c r="A118" t="s">
        <v>19</v>
      </c>
      <c r="B118" t="s">
        <v>44</v>
      </c>
      <c r="C118" s="8">
        <v>2006</v>
      </c>
      <c r="D118" t="s">
        <v>12</v>
      </c>
      <c r="E118" s="12">
        <v>70.849999999999994</v>
      </c>
      <c r="F118" s="8">
        <v>20</v>
      </c>
      <c r="G118" s="8">
        <v>277</v>
      </c>
      <c r="H118" s="8">
        <v>20</v>
      </c>
      <c r="I118" s="8">
        <f t="shared" si="5"/>
        <v>40</v>
      </c>
    </row>
    <row r="119" spans="1:9" x14ac:dyDescent="0.25">
      <c r="C119" s="8"/>
      <c r="E119" s="12"/>
      <c r="F119" s="8"/>
      <c r="G119" s="8"/>
      <c r="H119" s="8"/>
      <c r="I119" s="8"/>
    </row>
    <row r="120" spans="1:9" x14ac:dyDescent="0.25">
      <c r="C120" s="8"/>
      <c r="E120" s="12"/>
      <c r="F120" s="8"/>
      <c r="G120" s="8"/>
      <c r="H120" s="8"/>
      <c r="I120" s="8"/>
    </row>
    <row r="121" spans="1:9" x14ac:dyDescent="0.25">
      <c r="A121" s="11" t="s">
        <v>88</v>
      </c>
      <c r="C121" s="8"/>
      <c r="E121" s="12"/>
      <c r="F121" s="8"/>
      <c r="G121" s="8"/>
      <c r="H121" s="8"/>
      <c r="I121" s="8"/>
    </row>
    <row r="122" spans="1:9" x14ac:dyDescent="0.25">
      <c r="A122" t="s">
        <v>5</v>
      </c>
      <c r="B122" t="s">
        <v>52</v>
      </c>
      <c r="C122" s="8"/>
      <c r="D122" t="s">
        <v>25</v>
      </c>
      <c r="E122" s="12">
        <v>37.86</v>
      </c>
      <c r="F122" s="8">
        <v>30</v>
      </c>
      <c r="G122" s="8"/>
      <c r="H122" s="8"/>
      <c r="I122" s="8"/>
    </row>
    <row r="123" spans="1:9" x14ac:dyDescent="0.25">
      <c r="B123" t="s">
        <v>118</v>
      </c>
      <c r="C123" s="8"/>
      <c r="E123" s="12"/>
      <c r="F123" s="8"/>
      <c r="G123" s="8"/>
      <c r="H123" s="8"/>
      <c r="I123" s="8"/>
    </row>
    <row r="124" spans="1:9" x14ac:dyDescent="0.25">
      <c r="A124" t="s">
        <v>7</v>
      </c>
      <c r="B124" t="s">
        <v>119</v>
      </c>
      <c r="C124" s="8"/>
      <c r="D124" t="s">
        <v>6</v>
      </c>
      <c r="E124" s="12">
        <v>40.18</v>
      </c>
      <c r="F124" s="8">
        <v>29</v>
      </c>
      <c r="G124" s="8"/>
      <c r="H124" s="8"/>
      <c r="I124" s="8"/>
    </row>
    <row r="125" spans="1:9" x14ac:dyDescent="0.25">
      <c r="B125" t="s">
        <v>120</v>
      </c>
      <c r="C125" s="8"/>
      <c r="E125" s="12"/>
      <c r="F125" s="8"/>
      <c r="G125" s="8"/>
      <c r="H125" s="8"/>
      <c r="I125" s="8"/>
    </row>
    <row r="126" spans="1:9" x14ac:dyDescent="0.25">
      <c r="A126" t="s">
        <v>9</v>
      </c>
      <c r="B126" t="s">
        <v>53</v>
      </c>
      <c r="C126" s="8"/>
      <c r="D126" t="s">
        <v>25</v>
      </c>
      <c r="E126" s="12">
        <v>40.44</v>
      </c>
      <c r="F126" s="8">
        <v>28</v>
      </c>
      <c r="G126" s="8"/>
      <c r="H126" s="8"/>
      <c r="I126" s="8"/>
    </row>
    <row r="127" spans="1:9" x14ac:dyDescent="0.25">
      <c r="B127" t="s">
        <v>121</v>
      </c>
      <c r="C127" s="8"/>
      <c r="E127" s="12"/>
      <c r="F127" s="8"/>
      <c r="G127" s="8"/>
      <c r="H127" s="8"/>
      <c r="I127" s="8"/>
    </row>
    <row r="128" spans="1:9" x14ac:dyDescent="0.25">
      <c r="A128" t="s">
        <v>11</v>
      </c>
      <c r="B128" t="s">
        <v>122</v>
      </c>
      <c r="C128" s="8"/>
      <c r="D128" t="s">
        <v>25</v>
      </c>
      <c r="E128" s="12">
        <v>41.12</v>
      </c>
      <c r="F128" s="8">
        <v>27</v>
      </c>
      <c r="G128" s="8"/>
      <c r="H128" s="8"/>
      <c r="I128" s="8"/>
    </row>
    <row r="129" spans="1:9" x14ac:dyDescent="0.25">
      <c r="B129" t="s">
        <v>123</v>
      </c>
      <c r="C129" s="8"/>
      <c r="E129" s="12"/>
      <c r="F129" s="8"/>
      <c r="G129" s="8"/>
      <c r="H129" s="8"/>
      <c r="I129" s="8"/>
    </row>
    <row r="130" spans="1:9" x14ac:dyDescent="0.25">
      <c r="A130" t="s">
        <v>13</v>
      </c>
      <c r="B130" t="s">
        <v>124</v>
      </c>
      <c r="C130" s="8"/>
      <c r="D130" t="s">
        <v>6</v>
      </c>
      <c r="E130" s="12">
        <v>44.2</v>
      </c>
      <c r="F130" s="8">
        <v>26</v>
      </c>
      <c r="G130" s="8"/>
      <c r="H130" s="8"/>
      <c r="I130" s="8"/>
    </row>
    <row r="131" spans="1:9" x14ac:dyDescent="0.25">
      <c r="B131" t="s">
        <v>125</v>
      </c>
      <c r="C131" s="8"/>
      <c r="E131" s="12"/>
      <c r="F131" s="8"/>
      <c r="G131" s="8"/>
      <c r="H131" s="8"/>
      <c r="I131" s="8"/>
    </row>
    <row r="132" spans="1:9" x14ac:dyDescent="0.25">
      <c r="A132" t="s">
        <v>14</v>
      </c>
      <c r="B132" t="s">
        <v>126</v>
      </c>
      <c r="C132" s="8"/>
      <c r="D132" t="s">
        <v>12</v>
      </c>
      <c r="E132" s="12">
        <v>44.6</v>
      </c>
      <c r="F132" s="8">
        <v>25</v>
      </c>
      <c r="G132" s="8"/>
      <c r="H132" s="8"/>
      <c r="I132" s="8"/>
    </row>
    <row r="133" spans="1:9" x14ac:dyDescent="0.25">
      <c r="B133" t="s">
        <v>127</v>
      </c>
      <c r="C133" s="8"/>
      <c r="E133" s="12"/>
      <c r="F133" s="8"/>
      <c r="G133" s="8"/>
      <c r="H133" s="8"/>
      <c r="I133" s="8"/>
    </row>
    <row r="134" spans="1:9" x14ac:dyDescent="0.25">
      <c r="C134" s="8"/>
      <c r="E134" s="12"/>
      <c r="F134" s="8"/>
      <c r="G134" s="8"/>
      <c r="H134" s="8"/>
      <c r="I134" s="8"/>
    </row>
    <row r="135" spans="1:9" x14ac:dyDescent="0.25">
      <c r="C135" s="8"/>
      <c r="E135" s="12"/>
      <c r="F135" s="8"/>
      <c r="G135" s="8"/>
      <c r="H135" s="8"/>
      <c r="I135" s="8"/>
    </row>
    <row r="136" spans="1:9" x14ac:dyDescent="0.25">
      <c r="A136" s="11" t="s">
        <v>102</v>
      </c>
      <c r="C136" s="8"/>
      <c r="E136" s="12"/>
      <c r="F136" s="8"/>
      <c r="G136" s="8"/>
      <c r="H136" s="8"/>
      <c r="I136" s="8"/>
    </row>
    <row r="137" spans="1:9" x14ac:dyDescent="0.25">
      <c r="C137" s="8"/>
      <c r="E137" s="12"/>
      <c r="F137" s="8"/>
      <c r="G137" s="8"/>
      <c r="H137" s="8"/>
      <c r="I137" s="8"/>
    </row>
    <row r="138" spans="1:9" x14ac:dyDescent="0.25">
      <c r="A138" t="s">
        <v>5</v>
      </c>
      <c r="B138" t="s">
        <v>25</v>
      </c>
      <c r="C138" s="8"/>
      <c r="D138">
        <v>509</v>
      </c>
      <c r="E138" s="12"/>
      <c r="F138" s="8">
        <v>5</v>
      </c>
      <c r="G138" s="8"/>
      <c r="H138" s="8"/>
      <c r="I138" s="8"/>
    </row>
    <row r="139" spans="1:9" x14ac:dyDescent="0.25">
      <c r="A139" t="s">
        <v>7</v>
      </c>
      <c r="B139" t="s">
        <v>6</v>
      </c>
      <c r="C139" s="8"/>
      <c r="D139">
        <v>485</v>
      </c>
      <c r="E139" s="12"/>
      <c r="F139" s="8">
        <v>4</v>
      </c>
      <c r="G139" s="8"/>
      <c r="H139" s="8"/>
      <c r="I139" s="8"/>
    </row>
    <row r="140" spans="1:9" x14ac:dyDescent="0.25">
      <c r="A140" t="s">
        <v>9</v>
      </c>
      <c r="B140" t="s">
        <v>12</v>
      </c>
      <c r="C140" s="8"/>
      <c r="D140">
        <v>215</v>
      </c>
      <c r="E140" s="12"/>
      <c r="F140" s="8">
        <v>3</v>
      </c>
      <c r="G140" s="8"/>
      <c r="H140" s="8"/>
      <c r="I140" s="8"/>
    </row>
    <row r="141" spans="1:9" x14ac:dyDescent="0.25">
      <c r="A141" t="s">
        <v>11</v>
      </c>
      <c r="B141" t="s">
        <v>35</v>
      </c>
      <c r="C141" s="8"/>
      <c r="D141">
        <v>213</v>
      </c>
      <c r="E141" s="12"/>
      <c r="F141" s="8">
        <v>2</v>
      </c>
      <c r="G141" s="8"/>
      <c r="H141" s="8"/>
      <c r="I141" s="8"/>
    </row>
    <row r="142" spans="1:9" x14ac:dyDescent="0.25">
      <c r="A142" t="s">
        <v>13</v>
      </c>
      <c r="B142" t="s">
        <v>34</v>
      </c>
      <c r="C142" s="8"/>
      <c r="D142">
        <v>139</v>
      </c>
      <c r="E142" s="12"/>
      <c r="F142" s="8">
        <v>1</v>
      </c>
      <c r="G142" s="8"/>
      <c r="H142" s="8"/>
      <c r="I142" s="8"/>
    </row>
    <row r="143" spans="1:9" x14ac:dyDescent="0.25">
      <c r="C143" s="8"/>
      <c r="E143" s="12"/>
      <c r="F143" s="8"/>
      <c r="G143" s="8"/>
      <c r="H143" s="8"/>
      <c r="I143" s="8"/>
    </row>
    <row r="144" spans="1:9" x14ac:dyDescent="0.25">
      <c r="A144" s="11" t="s">
        <v>128</v>
      </c>
      <c r="C144" s="8"/>
      <c r="E144" s="12"/>
      <c r="F144" s="8"/>
      <c r="G144" s="8"/>
      <c r="H144" s="8"/>
      <c r="I144" s="8"/>
    </row>
    <row r="145" spans="1:9" x14ac:dyDescent="0.25">
      <c r="C145" s="8"/>
      <c r="E145" s="12"/>
      <c r="F145" s="8"/>
      <c r="G145" s="8"/>
      <c r="H145" s="8"/>
      <c r="I145" s="8"/>
    </row>
    <row r="146" spans="1:9" x14ac:dyDescent="0.25">
      <c r="A146" t="s">
        <v>5</v>
      </c>
      <c r="B146" t="s">
        <v>25</v>
      </c>
      <c r="C146" s="8"/>
      <c r="D146">
        <v>1487</v>
      </c>
      <c r="E146" s="12"/>
      <c r="F146" s="8">
        <v>15</v>
      </c>
      <c r="G146" s="8"/>
      <c r="H146" s="8"/>
      <c r="I146" s="8"/>
    </row>
    <row r="147" spans="1:9" x14ac:dyDescent="0.25">
      <c r="A147" t="s">
        <v>7</v>
      </c>
      <c r="B147" t="s">
        <v>6</v>
      </c>
      <c r="C147" s="8"/>
      <c r="D147">
        <v>1336.5</v>
      </c>
      <c r="E147" s="12"/>
      <c r="F147" s="8">
        <v>11</v>
      </c>
      <c r="G147" s="8"/>
      <c r="H147" s="8"/>
      <c r="I147" s="8"/>
    </row>
    <row r="148" spans="1:9" x14ac:dyDescent="0.25">
      <c r="A148" t="s">
        <v>9</v>
      </c>
      <c r="B148" t="s">
        <v>12</v>
      </c>
      <c r="C148" s="8"/>
      <c r="D148">
        <v>1024</v>
      </c>
      <c r="E148" s="12"/>
      <c r="F148" s="8">
        <v>10</v>
      </c>
      <c r="G148" s="8"/>
      <c r="H148" s="8"/>
      <c r="I148" s="8"/>
    </row>
    <row r="149" spans="1:9" x14ac:dyDescent="0.25">
      <c r="A149" t="s">
        <v>11</v>
      </c>
      <c r="B149" t="s">
        <v>35</v>
      </c>
      <c r="C149" s="8"/>
      <c r="D149">
        <v>834</v>
      </c>
      <c r="E149" s="12"/>
      <c r="F149" s="8">
        <v>6</v>
      </c>
      <c r="G149" s="8"/>
      <c r="H149" s="8"/>
      <c r="I149" s="8"/>
    </row>
    <row r="150" spans="1:9" x14ac:dyDescent="0.25">
      <c r="A150" t="s">
        <v>13</v>
      </c>
      <c r="B150" t="s">
        <v>34</v>
      </c>
      <c r="C150" s="8"/>
      <c r="D150">
        <v>303</v>
      </c>
      <c r="E150" s="12"/>
      <c r="F150" s="8">
        <v>1</v>
      </c>
      <c r="G150" s="8"/>
      <c r="H150" s="8"/>
      <c r="I150" s="8"/>
    </row>
    <row r="151" spans="1:9" x14ac:dyDescent="0.25">
      <c r="A151" t="s">
        <v>14</v>
      </c>
      <c r="B151" t="s">
        <v>54</v>
      </c>
      <c r="C151" s="8"/>
      <c r="D151">
        <v>229.5</v>
      </c>
      <c r="E151" s="12"/>
      <c r="F151" s="8">
        <v>-1</v>
      </c>
      <c r="G151" s="8"/>
      <c r="H151" s="8"/>
      <c r="I151" s="8"/>
    </row>
  </sheetData>
  <sortState ref="B108:I118">
    <sortCondition descending="1" ref="I108:I118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Šindelář</dc:creator>
  <cp:lastModifiedBy>Petr Šindelář</cp:lastModifiedBy>
  <dcterms:created xsi:type="dcterms:W3CDTF">2014-09-19T07:17:35Z</dcterms:created>
  <dcterms:modified xsi:type="dcterms:W3CDTF">2014-09-19T11:14:19Z</dcterms:modified>
</cp:coreProperties>
</file>